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64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<sst xmlns="http://schemas.openxmlformats.org/spreadsheetml/2006/main" count="67" uniqueCount="54">
  <si>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Obec Hronovce</t>
  </si>
  <si>
    <t>P.č.</t>
  </si>
  <si>
    <t>Zdroj</t>
  </si>
  <si>
    <t>Text</t>
  </si>
  <si>
    <t>Daň z pozemku</t>
  </si>
  <si>
    <t>Daň zo stavieb</t>
  </si>
  <si>
    <t>Daň za psa</t>
  </si>
  <si>
    <t>Daň za užívanie verjného priestranstva</t>
  </si>
  <si>
    <t>Poplatok za TKO a DSO</t>
  </si>
  <si>
    <t>Príjem z prenájmu pozemkov</t>
  </si>
  <si>
    <t>Príjem z prenajatých budov</t>
  </si>
  <si>
    <t>Príjem za MŠ a ŠKD</t>
  </si>
  <si>
    <t>Príjem úrokov z vkladov</t>
  </si>
  <si>
    <t>Príjem na aktívne opatrenia trhu práce</t>
  </si>
  <si>
    <t>Príjem z poplatkov (správne, rybárske, stavebné)</t>
  </si>
  <si>
    <t>Ekon.</t>
  </si>
  <si>
    <t>klasif.</t>
  </si>
  <si>
    <t>Bežné príjmy</t>
  </si>
  <si>
    <t>Spolu bežné príjmy</t>
  </si>
  <si>
    <t>Kapitálové príjmy</t>
  </si>
  <si>
    <t>Príjem zo služieb (Roz.rel., Opat.sl., Sep.zber,)</t>
  </si>
  <si>
    <t>Spolu kapitálové príjmy:</t>
  </si>
  <si>
    <t>Daňové príjmy - dane z príjmov, dane z majetku</t>
  </si>
  <si>
    <t>Daňové príjmy - dane za špecifické služby</t>
  </si>
  <si>
    <t>Nedaňové príjmy - administratívne poplatky a iné poplatky a platby</t>
  </si>
  <si>
    <t>Nedaňové príjmy - úroky z tuzemských vkladov</t>
  </si>
  <si>
    <t>Tuzemské bežné granty a transfery</t>
  </si>
  <si>
    <t>Transfer v rámci verejnej služby - zo štát. roz. - školy</t>
  </si>
  <si>
    <t>Transfer v rámci verejnej služby - zo štát. roz.- stavebný ú.</t>
  </si>
  <si>
    <t>Transfer v rámci verejnej služby - zo štát. roz. - matrika</t>
  </si>
  <si>
    <t>Transfer v rámci verejnej služby - zo štát. roz.- ŽP.</t>
  </si>
  <si>
    <t>Transfer v rámci verejnej služby - zo štát. roz. -CK</t>
  </si>
  <si>
    <t>Výnos dane z príjmov poukázaný ÚS</t>
  </si>
  <si>
    <t>Transfer v rámci verejnej služby - zo štát. roz. EO</t>
  </si>
  <si>
    <t>Dotácie pre deti v HN</t>
  </si>
  <si>
    <t>Nedaňové príjmy - dane z podnikania a vlastníctva majetku</t>
  </si>
  <si>
    <t>Rekapitulácia príjmov:</t>
  </si>
  <si>
    <t>Spolu:</t>
  </si>
  <si>
    <t>Finančné operácie</t>
  </si>
  <si>
    <t>Spolu finančné operácie</t>
  </si>
  <si>
    <t>Transfer v rámci verejnej služby zo štát, roz.- CO</t>
  </si>
  <si>
    <t xml:space="preserve"> </t>
  </si>
  <si>
    <t>Rozpočet</t>
  </si>
  <si>
    <t xml:space="preserve">                      Návrh viacročého rozpočetu na roky 2013 - 2015 Príjmová časť</t>
  </si>
  <si>
    <t>Príjem dotácie na park LEADER</t>
  </si>
  <si>
    <t>Príjem z prenájmu bytovky</t>
  </si>
  <si>
    <t>Príjem DPH zastávky</t>
  </si>
  <si>
    <t>príjem DPH verejné priestr.</t>
  </si>
  <si>
    <t>Príjem DPH park</t>
  </si>
  <si>
    <t>Príjem úveru na verejné osvetlenie</t>
  </si>
  <si>
    <t>Príjem úveru na kúpu bytoviek B1 a B2</t>
  </si>
  <si>
    <t>Hronovce, 15.1.2013</t>
  </si>
  <si>
    <t>Zostatok prostriedkov z roku 2011</t>
  </si>
  <si>
    <t>Róbert Csudai - starosta obce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</si>
</sst>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[$-41B]d\.\ mmmm\ yyyy"/>
    <numFmt numFmtId="174" formatCode="0.0"/>
  </numFmts>
  <fonts count="10"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4" fontId="7" fillId="3" borderId="5" xfId="0" applyNumberFormat="1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4" fontId="7" fillId="4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8" xfId="0" applyFont="1" applyBorder="1" applyAlignment="1">
      <alignment/>
    </xf>
    <xf numFmtId="4" fontId="7" fillId="3" borderId="6" xfId="0" applyNumberFormat="1" applyFont="1" applyFill="1" applyBorder="1" applyAlignment="1">
      <alignment/>
    </xf>
    <xf numFmtId="4" fontId="7" fillId="4" borderId="10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3" borderId="1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4" borderId="1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8" fillId="0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2.875" style="0" customWidth="1"/>
    <col min="2" max="2" width="4.375" style="0" customWidth="1"/>
    <col min="3" max="3" width="6.75390625" style="0" customWidth="1"/>
    <col min="4" max="4" width="39.75390625" style="0" customWidth="1"/>
    <col min="5" max="6" width="9.75390625" style="0" customWidth="1"/>
  </cols>
  <sheetData>
    <row r="1" spans="1:6" ht="15.75">
      <c r="A1" s="4" t="s">
        <v>0</v>
      </c>
      <c r="B1" s="6"/>
      <c r="C1" s="6"/>
      <c r="D1" s="6"/>
      <c r="E1" s="6"/>
      <c r="F1" s="29"/>
    </row>
    <row r="2" spans="1:6" s="37" customFormat="1" ht="12.75">
      <c r="A2" s="40"/>
      <c r="B2" s="40"/>
      <c r="C2" s="40"/>
      <c r="D2" s="40"/>
      <c r="E2" s="40"/>
      <c r="F2" s="41"/>
    </row>
    <row r="3" spans="1:6" s="37" customFormat="1" ht="12.75">
      <c r="A3" s="40"/>
      <c r="B3" s="40"/>
      <c r="C3" s="42" t="s">
        <v>43</v>
      </c>
      <c r="D3" s="42"/>
      <c r="E3" s="40"/>
      <c r="F3" s="41"/>
    </row>
    <row r="4" spans="1:7" s="37" customFormat="1" ht="12.75">
      <c r="A4" s="42" t="s">
        <v>17</v>
      </c>
      <c r="B4" s="40"/>
      <c r="C4" s="40"/>
      <c r="D4" s="40"/>
      <c r="E4" s="78"/>
      <c r="F4" s="91"/>
      <c r="G4" s="91"/>
    </row>
    <row r="5" spans="1:7" s="37" customFormat="1" ht="12.75">
      <c r="A5" s="43" t="s">
        <v>1</v>
      </c>
      <c r="B5" s="44" t="s">
        <v>2</v>
      </c>
      <c r="C5" s="43" t="s">
        <v>15</v>
      </c>
      <c r="D5" s="45" t="s">
        <v>3</v>
      </c>
      <c r="E5" s="46" t="s">
        <v>42</v>
      </c>
      <c r="F5" s="46" t="s">
        <v>42</v>
      </c>
      <c r="G5" s="46" t="s">
        <v>42</v>
      </c>
    </row>
    <row r="6" spans="1:7" s="37" customFormat="1" ht="12.75">
      <c r="A6" s="39"/>
      <c r="B6" s="47"/>
      <c r="C6" s="38" t="s">
        <v>16</v>
      </c>
      <c r="D6" s="48"/>
      <c r="E6" s="94">
        <v>2013</v>
      </c>
      <c r="F6" s="72">
        <v>2014</v>
      </c>
      <c r="G6" s="31">
        <v>2015</v>
      </c>
    </row>
    <row r="7" spans="1:7" s="49" customFormat="1" ht="12.75">
      <c r="A7" s="53" t="s">
        <v>22</v>
      </c>
      <c r="B7" s="54"/>
      <c r="C7" s="55"/>
      <c r="D7" s="56"/>
      <c r="E7" s="57">
        <f>E8+E9+E10</f>
        <v>342454</v>
      </c>
      <c r="F7" s="57">
        <f>F8+F9+F10</f>
        <v>333337</v>
      </c>
      <c r="G7" s="57">
        <f>G8+G9+G10</f>
        <v>333337</v>
      </c>
    </row>
    <row r="8" spans="1:7" s="37" customFormat="1" ht="12.75">
      <c r="A8" s="30">
        <v>1</v>
      </c>
      <c r="B8" s="30">
        <v>41</v>
      </c>
      <c r="C8" s="50">
        <v>111003</v>
      </c>
      <c r="D8" s="31" t="s">
        <v>32</v>
      </c>
      <c r="E8" s="32">
        <v>259117</v>
      </c>
      <c r="F8" s="32">
        <v>250000</v>
      </c>
      <c r="G8" s="32">
        <v>250000</v>
      </c>
    </row>
    <row r="9" spans="1:7" s="37" customFormat="1" ht="12.75">
      <c r="A9" s="30">
        <v>2</v>
      </c>
      <c r="B9" s="30">
        <v>41</v>
      </c>
      <c r="C9" s="50">
        <v>121001</v>
      </c>
      <c r="D9" s="31" t="s">
        <v>4</v>
      </c>
      <c r="E9" s="32">
        <v>74553</v>
      </c>
      <c r="F9" s="32">
        <v>74553</v>
      </c>
      <c r="G9" s="32">
        <v>74553</v>
      </c>
    </row>
    <row r="10" spans="1:7" s="37" customFormat="1" ht="12.75">
      <c r="A10" s="30">
        <v>3</v>
      </c>
      <c r="B10" s="30">
        <v>41</v>
      </c>
      <c r="C10" s="50">
        <v>121002</v>
      </c>
      <c r="D10" s="31" t="s">
        <v>5</v>
      </c>
      <c r="E10" s="32">
        <v>8784</v>
      </c>
      <c r="F10" s="32">
        <v>8784</v>
      </c>
      <c r="G10" s="32">
        <v>8784</v>
      </c>
    </row>
    <row r="11" spans="1:8" s="37" customFormat="1" ht="12.75">
      <c r="A11" s="53" t="s">
        <v>23</v>
      </c>
      <c r="B11" s="58"/>
      <c r="C11" s="59"/>
      <c r="D11" s="60"/>
      <c r="E11" s="57">
        <f>E12+E13+E14</f>
        <v>18980</v>
      </c>
      <c r="F11" s="57">
        <f>F12+F13+F14</f>
        <v>15850</v>
      </c>
      <c r="G11" s="57">
        <f>G12+G13+G14</f>
        <v>15850</v>
      </c>
      <c r="H11" s="51"/>
    </row>
    <row r="12" spans="1:8" s="37" customFormat="1" ht="12.75">
      <c r="A12" s="30">
        <v>4</v>
      </c>
      <c r="B12" s="30">
        <v>41</v>
      </c>
      <c r="C12" s="50">
        <v>133001</v>
      </c>
      <c r="D12" s="31" t="s">
        <v>6</v>
      </c>
      <c r="E12" s="32">
        <v>880</v>
      </c>
      <c r="F12" s="32">
        <v>450</v>
      </c>
      <c r="G12" s="32">
        <v>450</v>
      </c>
      <c r="H12" s="51"/>
    </row>
    <row r="13" spans="1:8" s="37" customFormat="1" ht="12.75">
      <c r="A13" s="30">
        <v>5</v>
      </c>
      <c r="B13" s="30">
        <v>41</v>
      </c>
      <c r="C13" s="50">
        <v>133012</v>
      </c>
      <c r="D13" s="31" t="s">
        <v>7</v>
      </c>
      <c r="E13" s="32">
        <v>100</v>
      </c>
      <c r="F13" s="32">
        <v>400</v>
      </c>
      <c r="G13" s="32">
        <v>400</v>
      </c>
      <c r="H13" s="52"/>
    </row>
    <row r="14" spans="1:7" s="37" customFormat="1" ht="12.75">
      <c r="A14" s="30">
        <v>6</v>
      </c>
      <c r="B14" s="30">
        <v>41</v>
      </c>
      <c r="C14" s="50">
        <v>133013</v>
      </c>
      <c r="D14" s="31" t="s">
        <v>8</v>
      </c>
      <c r="E14" s="32">
        <v>18000</v>
      </c>
      <c r="F14" s="32">
        <v>15000</v>
      </c>
      <c r="G14" s="32">
        <v>15000</v>
      </c>
    </row>
    <row r="15" spans="1:7" s="37" customFormat="1" ht="13.5" customHeight="1">
      <c r="A15" s="53" t="s">
        <v>35</v>
      </c>
      <c r="B15" s="58"/>
      <c r="C15" s="59"/>
      <c r="D15" s="60"/>
      <c r="E15" s="57">
        <f>E16+E17+E18</f>
        <v>32100</v>
      </c>
      <c r="F15" s="57">
        <f>F16+F17+F18</f>
        <v>41655</v>
      </c>
      <c r="G15" s="57">
        <f>G16+G17+G18</f>
        <v>41655</v>
      </c>
    </row>
    <row r="16" spans="1:7" s="37" customFormat="1" ht="12.75">
      <c r="A16" s="30">
        <v>8</v>
      </c>
      <c r="B16" s="30">
        <v>41</v>
      </c>
      <c r="C16" s="50">
        <v>212002</v>
      </c>
      <c r="D16" s="31" t="s">
        <v>9</v>
      </c>
      <c r="E16" s="32">
        <v>4780</v>
      </c>
      <c r="F16" s="32">
        <v>3000</v>
      </c>
      <c r="G16" s="32">
        <v>3000</v>
      </c>
    </row>
    <row r="17" spans="1:7" s="37" customFormat="1" ht="12.75">
      <c r="A17" s="30">
        <v>9</v>
      </c>
      <c r="B17" s="30">
        <v>41</v>
      </c>
      <c r="C17" s="50">
        <v>212003</v>
      </c>
      <c r="D17" s="31" t="s">
        <v>10</v>
      </c>
      <c r="E17" s="32">
        <v>8000</v>
      </c>
      <c r="F17" s="32">
        <v>2655</v>
      </c>
      <c r="G17" s="32">
        <v>2655</v>
      </c>
    </row>
    <row r="18" spans="1:7" s="37" customFormat="1" ht="12.75">
      <c r="A18" s="38">
        <v>10</v>
      </c>
      <c r="B18" s="30"/>
      <c r="C18" s="50">
        <v>212003</v>
      </c>
      <c r="D18" s="31" t="s">
        <v>45</v>
      </c>
      <c r="E18" s="32">
        <v>19320</v>
      </c>
      <c r="F18" s="32">
        <v>36000</v>
      </c>
      <c r="G18" s="32">
        <v>36000</v>
      </c>
    </row>
    <row r="19" spans="1:7" s="37" customFormat="1" ht="12.75">
      <c r="A19" s="53" t="s">
        <v>24</v>
      </c>
      <c r="B19" s="58"/>
      <c r="C19" s="59"/>
      <c r="D19" s="60"/>
      <c r="E19" s="57">
        <f>E20+E21+E22</f>
        <v>3200</v>
      </c>
      <c r="F19" s="57">
        <f>F20+F21+F22</f>
        <v>4984</v>
      </c>
      <c r="G19" s="57">
        <f>G20+G21+G22</f>
        <v>4984</v>
      </c>
    </row>
    <row r="20" spans="1:7" s="37" customFormat="1" ht="12.75">
      <c r="A20" s="30">
        <v>11</v>
      </c>
      <c r="B20" s="30">
        <v>41</v>
      </c>
      <c r="C20" s="50">
        <v>221004</v>
      </c>
      <c r="D20" s="31" t="s">
        <v>14</v>
      </c>
      <c r="E20" s="32">
        <v>1200</v>
      </c>
      <c r="F20" s="32">
        <v>3320</v>
      </c>
      <c r="G20" s="32">
        <v>3320</v>
      </c>
    </row>
    <row r="21" spans="1:7" s="37" customFormat="1" ht="12.75">
      <c r="A21" s="30">
        <v>12</v>
      </c>
      <c r="B21" s="30">
        <v>41</v>
      </c>
      <c r="C21" s="50">
        <v>223001</v>
      </c>
      <c r="D21" s="31" t="s">
        <v>20</v>
      </c>
      <c r="E21" s="32">
        <v>1000</v>
      </c>
      <c r="F21" s="32">
        <v>1000</v>
      </c>
      <c r="G21" s="32">
        <v>1000</v>
      </c>
    </row>
    <row r="22" spans="1:7" s="37" customFormat="1" ht="12.75">
      <c r="A22" s="30">
        <v>13</v>
      </c>
      <c r="B22" s="30">
        <v>41</v>
      </c>
      <c r="C22" s="50">
        <v>223002</v>
      </c>
      <c r="D22" s="31" t="s">
        <v>11</v>
      </c>
      <c r="E22" s="32">
        <v>1000</v>
      </c>
      <c r="F22" s="32">
        <v>664</v>
      </c>
      <c r="G22" s="32">
        <v>664</v>
      </c>
    </row>
    <row r="23" spans="1:7" s="37" customFormat="1" ht="12.75">
      <c r="A23" s="53" t="s">
        <v>25</v>
      </c>
      <c r="B23" s="58"/>
      <c r="C23" s="59"/>
      <c r="D23" s="60"/>
      <c r="E23" s="57">
        <f>E24</f>
        <v>50</v>
      </c>
      <c r="F23" s="57">
        <f>F24</f>
        <v>100</v>
      </c>
      <c r="G23" s="57">
        <f>G24</f>
        <v>100</v>
      </c>
    </row>
    <row r="24" spans="1:7" s="37" customFormat="1" ht="12.75">
      <c r="A24" s="30">
        <v>14</v>
      </c>
      <c r="B24" s="30">
        <v>41</v>
      </c>
      <c r="C24" s="50">
        <v>242000</v>
      </c>
      <c r="D24" s="31" t="s">
        <v>12</v>
      </c>
      <c r="E24" s="32">
        <v>50</v>
      </c>
      <c r="F24" s="32">
        <v>100</v>
      </c>
      <c r="G24" s="32">
        <v>100</v>
      </c>
    </row>
    <row r="25" spans="1:7" s="37" customFormat="1" ht="12.75">
      <c r="A25" s="53" t="s">
        <v>26</v>
      </c>
      <c r="B25" s="58"/>
      <c r="C25" s="59"/>
      <c r="D25" s="60"/>
      <c r="E25" s="57">
        <f>E26+E27+E28+E29+E30+E31+E32+E33+E34</f>
        <v>6580</v>
      </c>
      <c r="F25" s="57">
        <f>F27+F28+F29+F30+F31+F33+F34</f>
        <v>6014</v>
      </c>
      <c r="G25" s="57">
        <f>G27+G28+G29+G30+G31+G33+G34</f>
        <v>6014</v>
      </c>
    </row>
    <row r="26" spans="1:7" ht="12.75">
      <c r="A26" s="14">
        <v>15</v>
      </c>
      <c r="B26" s="14">
        <v>1162</v>
      </c>
      <c r="C26" s="15">
        <v>312001</v>
      </c>
      <c r="D26" s="5" t="s">
        <v>13</v>
      </c>
      <c r="E26" s="32">
        <v>600</v>
      </c>
      <c r="F26" s="32">
        <v>0</v>
      </c>
      <c r="G26" s="32">
        <v>0</v>
      </c>
    </row>
    <row r="27" spans="1:7" ht="12.75">
      <c r="A27" s="14">
        <v>16</v>
      </c>
      <c r="B27" s="14">
        <v>111</v>
      </c>
      <c r="C27" s="14"/>
      <c r="D27" s="5" t="s">
        <v>27</v>
      </c>
      <c r="E27" s="32">
        <v>2500</v>
      </c>
      <c r="F27" s="32">
        <v>2500</v>
      </c>
      <c r="G27" s="32">
        <v>2500</v>
      </c>
    </row>
    <row r="28" spans="1:7" ht="12.75">
      <c r="A28" s="14">
        <v>17</v>
      </c>
      <c r="B28" s="14">
        <v>111</v>
      </c>
      <c r="C28" s="14"/>
      <c r="D28" s="5" t="s">
        <v>28</v>
      </c>
      <c r="E28" s="32">
        <v>0</v>
      </c>
      <c r="F28" s="32">
        <v>700</v>
      </c>
      <c r="G28" s="32">
        <v>700</v>
      </c>
    </row>
    <row r="29" spans="1:7" ht="12.75">
      <c r="A29" s="14">
        <v>18</v>
      </c>
      <c r="B29" s="14">
        <v>111</v>
      </c>
      <c r="C29" s="14"/>
      <c r="D29" s="5" t="s">
        <v>29</v>
      </c>
      <c r="E29" s="32">
        <v>1800</v>
      </c>
      <c r="F29" s="32">
        <v>1750</v>
      </c>
      <c r="G29" s="32">
        <v>1750</v>
      </c>
    </row>
    <row r="30" spans="1:7" ht="12.75">
      <c r="A30" s="14">
        <v>19</v>
      </c>
      <c r="B30" s="14">
        <v>111</v>
      </c>
      <c r="C30" s="14"/>
      <c r="D30" s="5" t="s">
        <v>30</v>
      </c>
      <c r="E30" s="32">
        <v>0</v>
      </c>
      <c r="F30" s="32">
        <v>266</v>
      </c>
      <c r="G30" s="32">
        <v>266</v>
      </c>
    </row>
    <row r="31" spans="1:7" ht="12.75">
      <c r="A31" s="14">
        <v>20</v>
      </c>
      <c r="B31" s="14">
        <v>111</v>
      </c>
      <c r="C31" s="14"/>
      <c r="D31" s="5" t="s">
        <v>31</v>
      </c>
      <c r="E31" s="32">
        <v>0</v>
      </c>
      <c r="F31" s="32">
        <v>66</v>
      </c>
      <c r="G31" s="32">
        <v>66</v>
      </c>
    </row>
    <row r="32" spans="1:7" ht="12.75">
      <c r="A32" s="14">
        <v>21</v>
      </c>
      <c r="B32" s="14">
        <v>111</v>
      </c>
      <c r="C32" s="14"/>
      <c r="D32" s="5" t="s">
        <v>40</v>
      </c>
      <c r="E32" s="32">
        <v>190</v>
      </c>
      <c r="F32" s="32">
        <v>0</v>
      </c>
      <c r="G32" s="32">
        <v>0</v>
      </c>
    </row>
    <row r="33" spans="1:7" ht="12.75">
      <c r="A33" s="14">
        <v>22</v>
      </c>
      <c r="B33" s="14">
        <v>111</v>
      </c>
      <c r="C33" s="14"/>
      <c r="D33" s="5" t="s">
        <v>33</v>
      </c>
      <c r="E33" s="32">
        <v>490</v>
      </c>
      <c r="F33" s="32">
        <v>232</v>
      </c>
      <c r="G33" s="32">
        <v>232</v>
      </c>
    </row>
    <row r="34" spans="1:7" ht="12.75">
      <c r="A34" s="14">
        <v>23</v>
      </c>
      <c r="B34" s="14">
        <v>111</v>
      </c>
      <c r="C34" s="14"/>
      <c r="D34" s="5" t="s">
        <v>34</v>
      </c>
      <c r="E34" s="32">
        <v>1000</v>
      </c>
      <c r="F34" s="32">
        <v>500</v>
      </c>
      <c r="G34" s="32">
        <v>500</v>
      </c>
    </row>
    <row r="35" spans="1:7" ht="12.75">
      <c r="A35" s="19"/>
      <c r="B35" s="19"/>
      <c r="C35" s="19"/>
      <c r="D35" s="61" t="s">
        <v>18</v>
      </c>
      <c r="E35" s="57">
        <f>E25+E23+E19+E15+E11+E7</f>
        <v>403364</v>
      </c>
      <c r="F35" s="62">
        <f>F7+F11+F15+F19+F23+F25</f>
        <v>401940</v>
      </c>
      <c r="G35" s="62">
        <f>G7+G11+G15+G19+G23+G25</f>
        <v>401940</v>
      </c>
    </row>
    <row r="36" spans="1:6" ht="12.75">
      <c r="A36" s="19"/>
      <c r="B36" s="19"/>
      <c r="C36" s="19"/>
      <c r="D36" s="33"/>
      <c r="E36" s="34"/>
      <c r="F36" s="36"/>
    </row>
    <row r="37" spans="1:7" ht="12.75">
      <c r="A37" s="7" t="s">
        <v>1</v>
      </c>
      <c r="B37" s="8" t="s">
        <v>2</v>
      </c>
      <c r="C37" s="7" t="s">
        <v>15</v>
      </c>
      <c r="D37" s="9" t="s">
        <v>3</v>
      </c>
      <c r="E37" s="92" t="s">
        <v>42</v>
      </c>
      <c r="F37" s="73" t="s">
        <v>42</v>
      </c>
      <c r="G37" s="46" t="s">
        <v>42</v>
      </c>
    </row>
    <row r="38" spans="1:7" ht="12.75">
      <c r="A38" s="10"/>
      <c r="B38" s="11"/>
      <c r="C38" s="12" t="s">
        <v>16</v>
      </c>
      <c r="D38" s="13"/>
      <c r="E38" s="93">
        <v>2013</v>
      </c>
      <c r="F38" s="74">
        <v>2014</v>
      </c>
      <c r="G38" s="5">
        <v>2015</v>
      </c>
    </row>
    <row r="39" spans="1:7" s="1" customFormat="1" ht="12.75">
      <c r="A39" s="66" t="s">
        <v>19</v>
      </c>
      <c r="B39" s="63"/>
      <c r="C39" s="63"/>
      <c r="D39" s="64"/>
      <c r="E39" s="65"/>
      <c r="F39" s="75"/>
      <c r="G39" s="79"/>
    </row>
    <row r="40" spans="1:7" s="1" customFormat="1" ht="12.75">
      <c r="A40" s="31">
        <v>24</v>
      </c>
      <c r="B40" s="30"/>
      <c r="C40" s="71"/>
      <c r="D40" s="31" t="s">
        <v>44</v>
      </c>
      <c r="E40" s="77">
        <v>14000</v>
      </c>
      <c r="F40" s="77">
        <v>0</v>
      </c>
      <c r="G40" s="86">
        <v>0</v>
      </c>
    </row>
    <row r="41" spans="1:7" s="1" customFormat="1" ht="12.75">
      <c r="A41" s="31">
        <v>25</v>
      </c>
      <c r="B41" s="30"/>
      <c r="C41" s="71"/>
      <c r="D41" s="31" t="s">
        <v>46</v>
      </c>
      <c r="E41" s="77">
        <v>6997</v>
      </c>
      <c r="F41" s="77">
        <v>0</v>
      </c>
      <c r="G41" s="86">
        <v>0</v>
      </c>
    </row>
    <row r="42" spans="1:7" s="1" customFormat="1" ht="12.75">
      <c r="A42" s="31">
        <v>26</v>
      </c>
      <c r="B42" s="30"/>
      <c r="C42" s="71"/>
      <c r="D42" s="31" t="s">
        <v>47</v>
      </c>
      <c r="E42" s="77">
        <v>44628</v>
      </c>
      <c r="F42" s="77">
        <v>0</v>
      </c>
      <c r="G42" s="86">
        <v>0</v>
      </c>
    </row>
    <row r="43" spans="1:7" s="1" customFormat="1" ht="12.75">
      <c r="A43" s="31">
        <v>27</v>
      </c>
      <c r="B43" s="30"/>
      <c r="C43" s="71"/>
      <c r="D43" s="31" t="s">
        <v>48</v>
      </c>
      <c r="E43" s="77">
        <v>2800</v>
      </c>
      <c r="F43" s="77">
        <v>0</v>
      </c>
      <c r="G43" s="86">
        <v>0</v>
      </c>
    </row>
    <row r="44" spans="1:7" ht="12.75">
      <c r="A44" s="19"/>
      <c r="B44" s="20"/>
      <c r="C44" s="19"/>
      <c r="D44" s="81" t="s">
        <v>21</v>
      </c>
      <c r="E44" s="82">
        <f>E40+E41+E42+E43</f>
        <v>68425</v>
      </c>
      <c r="F44" s="82">
        <f>F39</f>
        <v>0</v>
      </c>
      <c r="G44" s="87">
        <v>0</v>
      </c>
    </row>
    <row r="45" spans="1:7" ht="12.75">
      <c r="A45" s="19"/>
      <c r="B45" s="20"/>
      <c r="C45" s="19"/>
      <c r="D45" s="33"/>
      <c r="E45" s="34"/>
      <c r="F45" s="35"/>
      <c r="G45" s="90"/>
    </row>
    <row r="46" spans="1:8" s="1" customFormat="1" ht="12.75">
      <c r="A46" s="67" t="s">
        <v>38</v>
      </c>
      <c r="B46" s="68"/>
      <c r="C46" s="68"/>
      <c r="D46" s="69"/>
      <c r="E46" s="70"/>
      <c r="F46" s="76"/>
      <c r="G46" s="80"/>
      <c r="H46" s="1" t="s">
        <v>41</v>
      </c>
    </row>
    <row r="47" spans="1:7" ht="12.75">
      <c r="A47" s="14">
        <v>28</v>
      </c>
      <c r="B47" s="5"/>
      <c r="C47" s="14"/>
      <c r="D47" s="31" t="s">
        <v>49</v>
      </c>
      <c r="E47" s="32">
        <v>50100</v>
      </c>
      <c r="F47" s="88">
        <v>0</v>
      </c>
      <c r="G47" s="86">
        <v>0</v>
      </c>
    </row>
    <row r="48" spans="1:7" ht="12.75">
      <c r="A48" s="14">
        <v>29</v>
      </c>
      <c r="B48" s="5"/>
      <c r="C48" s="14"/>
      <c r="D48" s="31" t="s">
        <v>50</v>
      </c>
      <c r="E48" s="32">
        <v>129737</v>
      </c>
      <c r="F48" s="88">
        <v>0</v>
      </c>
      <c r="G48" s="86">
        <v>0</v>
      </c>
    </row>
    <row r="49" spans="1:7" ht="12.75">
      <c r="A49" s="14">
        <v>30</v>
      </c>
      <c r="B49" s="5"/>
      <c r="C49" s="14"/>
      <c r="D49" s="31" t="s">
        <v>52</v>
      </c>
      <c r="E49" s="32">
        <v>0</v>
      </c>
      <c r="F49" s="88">
        <v>0</v>
      </c>
      <c r="G49" s="86">
        <v>0</v>
      </c>
    </row>
    <row r="50" spans="1:7" ht="12.75">
      <c r="A50" s="19"/>
      <c r="B50" s="20"/>
      <c r="C50" s="19"/>
      <c r="D50" s="69" t="s">
        <v>39</v>
      </c>
      <c r="E50" s="70">
        <f>E47+E48+E49</f>
        <v>179837</v>
      </c>
      <c r="F50" s="70">
        <f>F47+F48+F49</f>
        <v>0</v>
      </c>
      <c r="G50" s="70">
        <f>G47+G48+G49</f>
        <v>0</v>
      </c>
    </row>
    <row r="51" spans="1:6" ht="12.75">
      <c r="A51" s="19"/>
      <c r="B51" s="20"/>
      <c r="C51" s="19"/>
      <c r="D51" s="33"/>
      <c r="E51" s="34"/>
      <c r="F51" s="35"/>
    </row>
    <row r="52" spans="1:6" ht="12.75">
      <c r="A52" s="20"/>
      <c r="B52" s="20"/>
      <c r="C52" s="20"/>
      <c r="D52" s="20" t="s">
        <v>36</v>
      </c>
      <c r="E52" s="20"/>
      <c r="F52" s="29"/>
    </row>
    <row r="53" spans="1:7" ht="12.75">
      <c r="A53" s="19"/>
      <c r="B53" s="20"/>
      <c r="C53" s="22"/>
      <c r="D53" s="61" t="s">
        <v>18</v>
      </c>
      <c r="E53" s="57">
        <f>E35</f>
        <v>403364</v>
      </c>
      <c r="F53" s="57">
        <v>396940</v>
      </c>
      <c r="G53" s="57">
        <v>396940</v>
      </c>
    </row>
    <row r="54" spans="1:7" ht="12.75">
      <c r="A54" s="19"/>
      <c r="B54" s="20"/>
      <c r="C54" s="20"/>
      <c r="D54" s="81" t="s">
        <v>21</v>
      </c>
      <c r="E54" s="82">
        <f>E44</f>
        <v>68425</v>
      </c>
      <c r="F54" s="82">
        <v>0</v>
      </c>
      <c r="G54" s="87">
        <v>0</v>
      </c>
    </row>
    <row r="55" spans="1:7" ht="12.75">
      <c r="A55" s="19"/>
      <c r="B55" s="20"/>
      <c r="C55" s="20"/>
      <c r="D55" s="69" t="s">
        <v>39</v>
      </c>
      <c r="E55" s="70">
        <f>E50</f>
        <v>179837</v>
      </c>
      <c r="F55" s="70">
        <v>0</v>
      </c>
      <c r="G55" s="89">
        <v>0</v>
      </c>
    </row>
    <row r="56" spans="1:7" ht="12.75">
      <c r="A56" s="19"/>
      <c r="B56" s="20"/>
      <c r="C56" s="20"/>
      <c r="D56" s="83" t="s">
        <v>37</v>
      </c>
      <c r="E56" s="84">
        <f>E53+E54+E55</f>
        <v>651626</v>
      </c>
      <c r="F56" s="85">
        <v>0</v>
      </c>
      <c r="G56" s="86">
        <v>0</v>
      </c>
    </row>
    <row r="57" spans="1:6" ht="12.75">
      <c r="A57" s="19"/>
      <c r="B57" s="20"/>
      <c r="C57" s="20"/>
      <c r="D57" s="24"/>
      <c r="E57" s="25"/>
      <c r="F57" s="29"/>
    </row>
    <row r="58" spans="1:6" ht="15">
      <c r="A58" s="6" t="s">
        <v>51</v>
      </c>
      <c r="B58" s="20"/>
      <c r="C58" s="20"/>
      <c r="D58" s="24"/>
      <c r="E58" s="25" t="s">
        <v>53</v>
      </c>
      <c r="F58" s="2"/>
    </row>
    <row r="59" spans="1:6" ht="15">
      <c r="A59" s="19"/>
      <c r="B59" s="20"/>
      <c r="C59" s="20"/>
      <c r="D59" s="24"/>
      <c r="E59" s="25"/>
      <c r="F59" s="2"/>
    </row>
    <row r="60" spans="1:6" ht="15">
      <c r="A60" s="6"/>
      <c r="B60" s="19"/>
      <c r="C60" s="19"/>
      <c r="D60" s="20"/>
      <c r="E60" s="21"/>
      <c r="F60" s="2"/>
    </row>
    <row r="61" spans="1:6" ht="15" hidden="1">
      <c r="A61" s="12"/>
      <c r="B61" s="12"/>
      <c r="C61" s="12"/>
      <c r="D61" s="10"/>
      <c r="E61" s="28"/>
      <c r="F61" s="2"/>
    </row>
    <row r="62" spans="1:6" ht="15" hidden="1">
      <c r="A62" s="14"/>
      <c r="B62" s="14"/>
      <c r="C62" s="14"/>
      <c r="D62" s="5"/>
      <c r="E62" s="16"/>
      <c r="F62" s="2"/>
    </row>
    <row r="63" spans="1:6" ht="15" hidden="1">
      <c r="A63" s="7"/>
      <c r="B63" s="7"/>
      <c r="C63" s="7"/>
      <c r="D63" s="17"/>
      <c r="E63" s="18"/>
      <c r="F63" s="2"/>
    </row>
    <row r="64" spans="1:6" ht="15">
      <c r="A64" s="19"/>
      <c r="B64" s="19"/>
      <c r="C64" s="19"/>
      <c r="D64" s="20"/>
      <c r="E64" s="21"/>
      <c r="F64" s="2"/>
    </row>
    <row r="65" spans="1:6" ht="15">
      <c r="A65" s="19"/>
      <c r="B65" s="19"/>
      <c r="C65" s="19"/>
      <c r="D65" s="20"/>
      <c r="E65" s="21"/>
      <c r="F65" s="2"/>
    </row>
    <row r="66" spans="1:6" ht="15">
      <c r="A66" s="19"/>
      <c r="B66" s="19"/>
      <c r="C66" s="19"/>
      <c r="D66" s="20"/>
      <c r="E66" s="21"/>
      <c r="F66" s="2"/>
    </row>
    <row r="67" spans="1:8" ht="15">
      <c r="A67" s="19"/>
      <c r="B67" s="19"/>
      <c r="C67" s="19"/>
      <c r="D67" s="24"/>
      <c r="E67" s="25"/>
      <c r="F67" s="2"/>
      <c r="H67" s="20"/>
    </row>
    <row r="68" spans="1:6" ht="15" hidden="1">
      <c r="A68" s="19"/>
      <c r="B68" s="19"/>
      <c r="C68" s="19"/>
      <c r="D68" s="20"/>
      <c r="E68" s="21"/>
      <c r="F68" s="2"/>
    </row>
    <row r="69" spans="1:6" ht="15">
      <c r="A69" s="19"/>
      <c r="B69" s="19"/>
      <c r="C69" s="19"/>
      <c r="D69" s="20"/>
      <c r="E69" s="21"/>
      <c r="F69" s="2"/>
    </row>
    <row r="70" spans="1:6" ht="15">
      <c r="A70" s="20"/>
      <c r="B70" s="20"/>
      <c r="C70" s="20"/>
      <c r="D70" s="20"/>
      <c r="E70" s="20"/>
      <c r="F70" s="2"/>
    </row>
    <row r="71" spans="1:6" ht="15">
      <c r="A71" s="26"/>
      <c r="B71" s="19"/>
      <c r="C71" s="19"/>
      <c r="D71" s="27"/>
      <c r="E71" s="21"/>
      <c r="F71" s="2"/>
    </row>
    <row r="72" spans="1:6" ht="15" hidden="1">
      <c r="A72" s="19"/>
      <c r="B72" s="20"/>
      <c r="C72" s="19"/>
      <c r="D72" s="20"/>
      <c r="E72" s="20"/>
      <c r="F72" s="2"/>
    </row>
    <row r="73" spans="1:6" s="1" customFormat="1" ht="15.75">
      <c r="A73" s="23"/>
      <c r="B73" s="24"/>
      <c r="C73" s="24"/>
      <c r="D73" s="24"/>
      <c r="E73" s="25"/>
      <c r="F73" s="3"/>
    </row>
    <row r="74" spans="1:6" ht="15">
      <c r="A74" s="20"/>
      <c r="B74" s="20"/>
      <c r="C74" s="20"/>
      <c r="D74" s="20"/>
      <c r="E74" s="20"/>
      <c r="F74" s="2"/>
    </row>
    <row r="75" spans="1:6" ht="15">
      <c r="A75" s="19"/>
      <c r="B75" s="20"/>
      <c r="C75" s="22"/>
      <c r="D75" s="20"/>
      <c r="E75" s="21"/>
      <c r="F75" s="2"/>
    </row>
    <row r="76" spans="1:6" ht="15">
      <c r="A76" s="19"/>
      <c r="B76" s="20"/>
      <c r="C76" s="20"/>
      <c r="D76" s="24"/>
      <c r="E76" s="25"/>
      <c r="F76" s="2"/>
    </row>
    <row r="77" spans="1:6" ht="15">
      <c r="A77" s="19"/>
      <c r="B77" s="20"/>
      <c r="C77" s="20"/>
      <c r="D77" s="20"/>
      <c r="E77" s="20"/>
      <c r="F77" s="2"/>
    </row>
    <row r="78" spans="1:6" ht="15" hidden="1">
      <c r="A78" s="19"/>
      <c r="B78" s="20"/>
      <c r="C78" s="20"/>
      <c r="D78" s="20"/>
      <c r="E78" s="20"/>
      <c r="F78" s="2"/>
    </row>
    <row r="79" spans="1:6" ht="15">
      <c r="A79" s="20"/>
      <c r="B79" s="20"/>
      <c r="C79" s="20"/>
      <c r="D79" s="24"/>
      <c r="E79" s="20"/>
      <c r="F79" s="2"/>
    </row>
    <row r="80" spans="1:6" ht="15">
      <c r="A80" s="6"/>
      <c r="B80" s="6"/>
      <c r="C80" s="6"/>
      <c r="D80" s="6"/>
      <c r="E80" s="6"/>
      <c r="F80" s="2"/>
    </row>
    <row r="81" spans="1:6" ht="15">
      <c r="A81" s="6"/>
      <c r="B81" s="6"/>
      <c r="C81" s="6"/>
      <c r="D81" s="6"/>
      <c r="E81" s="6"/>
      <c r="F81" s="2"/>
    </row>
    <row r="82" spans="1:6" ht="15">
      <c r="A82" s="6"/>
      <c r="B82" s="6"/>
      <c r="C82" s="6"/>
      <c r="D82" s="6"/>
      <c r="E82" s="6"/>
      <c r="F82" s="2"/>
    </row>
    <row r="83" spans="1:6" ht="15">
      <c r="A83" s="6"/>
      <c r="B83" s="6"/>
      <c r="C83" s="6"/>
      <c r="D83" s="6"/>
      <c r="E83" s="6"/>
      <c r="F83" s="2"/>
    </row>
    <row r="84" spans="1:6" ht="15">
      <c r="A84" s="6"/>
      <c r="B84" s="6"/>
      <c r="C84" s="6"/>
      <c r="D84" s="6"/>
      <c r="E84" s="6"/>
      <c r="F84" s="2"/>
    </row>
    <row r="85" spans="1:6" ht="15">
      <c r="A85" s="6"/>
      <c r="B85" s="6"/>
      <c r="C85" s="6"/>
      <c r="D85" s="6"/>
      <c r="E85" s="6"/>
      <c r="F85" s="2"/>
    </row>
    <row r="86" ht="15">
      <c r="F86" s="2"/>
    </row>
    <row r="87" ht="15">
      <c r="F87" s="2"/>
    </row>
    <row r="88" ht="15">
      <c r="F88" s="2"/>
    </row>
    <row r="89" ht="15">
      <c r="F89" s="2"/>
    </row>
    <row r="90" ht="15">
      <c r="F90" s="2"/>
    </row>
    <row r="91" ht="15">
      <c r="F91" s="2"/>
    </row>
    <row r="92" ht="15">
      <c r="F92" s="2"/>
    </row>
    <row r="93" ht="15">
      <c r="F93" s="2"/>
    </row>
    <row r="94" ht="15">
      <c r="F94" s="2"/>
    </row>
  </sheetData>
  <mergeCells count="1">
    <mergeCell ref="F4:G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Berka</dc:creator>
  <cp:keywords/>
  <dc:description/>
  <cp:lastModifiedBy>Obec</cp:lastModifiedBy>
  <cp:lastPrinted>2013-01-30T14:33:35Z</cp:lastPrinted>
  <dcterms:created xsi:type="dcterms:W3CDTF">2005-01-13T13:50:22Z</dcterms:created>
  <dcterms:modified xsi:type="dcterms:W3CDTF">2013-01-30T14:33:40Z</dcterms:modified>
  <cp:category/>
  <cp:version/>
  <cp:contentType/>
  <cp:contentStatus/>
</cp:coreProperties>
</file>